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ark-my.sharepoint.com/personal/pbrennan_primark_ie/Documents/Documents/College/Classes/Class 2/"/>
    </mc:Choice>
  </mc:AlternateContent>
  <xr:revisionPtr revIDLastSave="0" documentId="8_{C2A50865-5073-46D3-BD12-A815B4182DA8}" xr6:coauthVersionLast="45" xr6:coauthVersionMax="45" xr10:uidLastSave="{00000000-0000-0000-0000-000000000000}"/>
  <bookViews>
    <workbookView xWindow="-120" yWindow="-120" windowWidth="29040" windowHeight="15840" xr2:uid="{84DE1DE5-4511-4359-B602-F02BFBDFAED4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5" i="1" l="1"/>
  <c r="D53" i="1"/>
  <c r="E57" i="1"/>
  <c r="E56" i="1"/>
  <c r="D27" i="1"/>
  <c r="D30" i="1"/>
  <c r="D32" i="1"/>
</calcChain>
</file>

<file path=xl/sharedStrings.xml><?xml version="1.0" encoding="utf-8"?>
<sst xmlns="http://schemas.openxmlformats.org/spreadsheetml/2006/main" count="90" uniqueCount="68">
  <si>
    <t>Illustrative Example:</t>
  </si>
  <si>
    <t>Purchases a motor vehicle for €12,000 cash, for use in delivering orders to customers.</t>
  </si>
  <si>
    <t>Depreciation to be charged at a rate of 10% per annum</t>
  </si>
  <si>
    <t>Requirement:</t>
  </si>
  <si>
    <t>Income Statement for year ended 30/09/2020</t>
  </si>
  <si>
    <t>Statement of Financial Position as at 30/09/2020</t>
  </si>
  <si>
    <t>Workings</t>
  </si>
  <si>
    <t>W1:</t>
  </si>
  <si>
    <t>Account</t>
  </si>
  <si>
    <t>Category</t>
  </si>
  <si>
    <t xml:space="preserve">Impact </t>
  </si>
  <si>
    <t>Amount</t>
  </si>
  <si>
    <t>Motor Vehicle</t>
  </si>
  <si>
    <t>Increase</t>
  </si>
  <si>
    <t>Non Current Asset</t>
  </si>
  <si>
    <t xml:space="preserve">Bank </t>
  </si>
  <si>
    <t>Decrease</t>
  </si>
  <si>
    <t>W2:</t>
  </si>
  <si>
    <t>Total Cost</t>
  </si>
  <si>
    <t>Depreciation Rate</t>
  </si>
  <si>
    <t>Annual Depreciation Charge</t>
  </si>
  <si>
    <t>Comment</t>
  </si>
  <si>
    <t>Total Costs Multiplied by Depreciation % Rate</t>
  </si>
  <si>
    <t>Depreciation is an expense in the Profit &amp; Loss</t>
  </si>
  <si>
    <t xml:space="preserve">Annual Depreciation Charge </t>
  </si>
  <si>
    <t>Monthly Depreciation Charge</t>
  </si>
  <si>
    <t>Annual charge divided by number of months in year (i.e. 12)</t>
  </si>
  <si>
    <t>Next Step:</t>
  </si>
  <si>
    <t>Understand how many months you need to charge depreciation for in your questions for the current year</t>
  </si>
  <si>
    <t>If asset is purchased in current year - Depreciation expense will be from purchase date until end of the financial year</t>
  </si>
  <si>
    <t>If asset was purchased in a previous year - Depreciation expense will be for a full year</t>
  </si>
  <si>
    <t>In this question - the purchase happened in current year, therefore depreciation charged from 1/1/20 - 30/09/2020</t>
  </si>
  <si>
    <t>1/1/20 - 30/09/20 represents 9 months &amp; we must include an expense in our Profit &amp; Loss for 9 months depreciation</t>
  </si>
  <si>
    <t xml:space="preserve">Depreciation Charge will be </t>
  </si>
  <si>
    <t xml:space="preserve">No. of Months </t>
  </si>
  <si>
    <t>Total Depreciation Charge</t>
  </si>
  <si>
    <t>Depreciation Exp</t>
  </si>
  <si>
    <t>Expense</t>
  </si>
  <si>
    <t>Motor Vehcile</t>
  </si>
  <si>
    <t>Current Asset</t>
  </si>
  <si>
    <t xml:space="preserve">Requirements </t>
  </si>
  <si>
    <t>Income Statement:</t>
  </si>
  <si>
    <t>Revenue</t>
  </si>
  <si>
    <t>Cost of Sales</t>
  </si>
  <si>
    <t>Gross Profit</t>
  </si>
  <si>
    <t>Expenses</t>
  </si>
  <si>
    <t>Rent</t>
  </si>
  <si>
    <t>Insurance</t>
  </si>
  <si>
    <t>Depreciation</t>
  </si>
  <si>
    <t>Wages</t>
  </si>
  <si>
    <t>Operating Profit</t>
  </si>
  <si>
    <t>X</t>
  </si>
  <si>
    <t>Balance Sheet:</t>
  </si>
  <si>
    <t>Non-Current Assets</t>
  </si>
  <si>
    <t>Motor Vehicles</t>
  </si>
  <si>
    <t>Current Assets</t>
  </si>
  <si>
    <t>Bank</t>
  </si>
  <si>
    <t>Stock</t>
  </si>
  <si>
    <t>Total Assets</t>
  </si>
  <si>
    <t>Equity &amp; Liabilities</t>
  </si>
  <si>
    <t>Capital</t>
  </si>
  <si>
    <t>Current Liabilities</t>
  </si>
  <si>
    <t>Trade Payables</t>
  </si>
  <si>
    <t>Non Current Liabilities</t>
  </si>
  <si>
    <t>Total Equity &amp; Liabilities</t>
  </si>
  <si>
    <t>Cost</t>
  </si>
  <si>
    <t>Net Book Value*</t>
  </si>
  <si>
    <t>*Balance sheet shown with Net Book Value as this is the amount you will benefit from in the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</si>
</sst>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0" fillId="2" borderId="0" xfId="0" applyFill="1"/>
    <xf numFmtId="14" fontId="0" fillId="2" borderId="0" xfId="0" applyNumberFormat="1" applyFill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0" borderId="4" xfId="0" applyFont="1" applyBorder="1"/>
    <xf numFmtId="0" fontId="2" fillId="0" borderId="0" xfId="0" applyFont="1" applyBorder="1"/>
    <xf numFmtId="164" fontId="0" fillId="2" borderId="0" xfId="1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164" fontId="0" fillId="2" borderId="7" xfId="1" applyNumberFormat="1" applyFont="1" applyFill="1" applyBorder="1" applyAlignment="1">
      <alignment horizontal="right"/>
    </xf>
    <xf numFmtId="0" fontId="0" fillId="2" borderId="8" xfId="0" applyFill="1" applyBorder="1"/>
    <xf numFmtId="3" fontId="0" fillId="2" borderId="4" xfId="0" applyNumberFormat="1" applyFill="1" applyBorder="1" applyAlignment="1">
      <alignment horizontal="center"/>
    </xf>
    <xf numFmtId="9" fontId="0" fillId="2" borderId="0" xfId="0" applyNumberForma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/>
    </xf>
    <xf numFmtId="0" fontId="2" fillId="2" borderId="4" xfId="0" applyFont="1" applyFill="1" applyBorder="1"/>
    <xf numFmtId="3" fontId="0" fillId="2" borderId="0" xfId="0" applyNumberFormat="1" applyFill="1" applyBorder="1"/>
    <xf numFmtId="164" fontId="0" fillId="2" borderId="0" xfId="1" applyNumberFormat="1" applyFont="1" applyFill="1" applyBorder="1"/>
    <xf numFmtId="0" fontId="3" fillId="2" borderId="4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3" fontId="0" fillId="3" borderId="10" xfId="0" applyNumberFormat="1" applyFill="1" applyBorder="1"/>
    <xf numFmtId="0" fontId="0" fillId="3" borderId="11" xfId="0" applyFill="1" applyBorder="1"/>
    <xf numFmtId="0" fontId="2" fillId="2" borderId="0" xfId="0" applyFont="1" applyFill="1" applyBorder="1"/>
    <xf numFmtId="0" fontId="0" fillId="2" borderId="0" xfId="0" applyFill="1" applyBorder="1" applyAlignment="1">
      <alignment horizontal="center"/>
    </xf>
    <xf numFmtId="0" fontId="2" fillId="2" borderId="5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67A3-250B-4BC9-9B15-10EF7384DF0F}">
  <dimension ref="B1:M84"/>
  <sheetViews>
    <sheetView tabSelected="1" workbookViewId="0">
      <selection activeCell="F81" sqref="F81"/>
    </sheetView>
  </sheetViews>
  <sheetFormatPr defaultRowHeight="15" x14ac:dyDescent="0.25"/>
  <cols>
    <col min="1" max="1" width="9.140625" style="2"/>
    <col min="2" max="2" width="18.85546875" style="2" customWidth="1"/>
    <col min="3" max="3" width="18.5703125" style="2" customWidth="1"/>
    <col min="4" max="4" width="13.5703125" style="2" customWidth="1"/>
    <col min="5" max="5" width="10.5703125" style="2" bestFit="1" customWidth="1"/>
    <col min="6" max="16384" width="9.140625" style="2"/>
  </cols>
  <sheetData>
    <row r="1" spans="2:13" x14ac:dyDescent="0.25">
      <c r="B1" s="1" t="s">
        <v>0</v>
      </c>
    </row>
    <row r="3" spans="2:13" x14ac:dyDescent="0.25">
      <c r="B3" s="3">
        <v>43831</v>
      </c>
      <c r="C3" s="2" t="s">
        <v>1</v>
      </c>
    </row>
    <row r="5" spans="2:13" x14ac:dyDescent="0.25">
      <c r="B5" s="3">
        <v>44104</v>
      </c>
      <c r="C5" s="2" t="s">
        <v>2</v>
      </c>
    </row>
    <row r="7" spans="2:13" x14ac:dyDescent="0.25">
      <c r="B7" s="1" t="s">
        <v>3</v>
      </c>
    </row>
    <row r="9" spans="2:13" x14ac:dyDescent="0.25">
      <c r="B9" s="2" t="s">
        <v>4</v>
      </c>
    </row>
    <row r="11" spans="2:13" x14ac:dyDescent="0.25">
      <c r="B11" s="2" t="s">
        <v>5</v>
      </c>
    </row>
    <row r="14" spans="2:13" x14ac:dyDescent="0.25">
      <c r="B14" s="1" t="s">
        <v>6</v>
      </c>
    </row>
    <row r="15" spans="2:13" ht="15.75" thickBot="1" x14ac:dyDescent="0.3"/>
    <row r="16" spans="2:13" x14ac:dyDescent="0.25">
      <c r="B16" s="4" t="s">
        <v>7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2:13" x14ac:dyDescent="0.2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pans="2:13" x14ac:dyDescent="0.25">
      <c r="B18" s="10" t="s">
        <v>8</v>
      </c>
      <c r="C18" s="11" t="s">
        <v>9</v>
      </c>
      <c r="D18" s="11" t="s">
        <v>10</v>
      </c>
      <c r="E18" s="11" t="s">
        <v>11</v>
      </c>
      <c r="F18" s="8"/>
      <c r="G18" s="8"/>
      <c r="H18" s="8"/>
      <c r="I18" s="8"/>
      <c r="J18" s="8"/>
      <c r="K18" s="8"/>
      <c r="L18" s="8"/>
      <c r="M18" s="9"/>
    </row>
    <row r="19" spans="2:13" x14ac:dyDescent="0.25">
      <c r="B19" s="7" t="s">
        <v>12</v>
      </c>
      <c r="C19" s="8" t="s">
        <v>14</v>
      </c>
      <c r="D19" s="8" t="s">
        <v>13</v>
      </c>
      <c r="E19" s="12">
        <v>12000</v>
      </c>
      <c r="F19" s="8"/>
      <c r="G19" s="8"/>
      <c r="H19" s="8"/>
      <c r="I19" s="8"/>
      <c r="J19" s="8"/>
      <c r="K19" s="8"/>
      <c r="L19" s="8"/>
      <c r="M19" s="9"/>
    </row>
    <row r="20" spans="2:13" ht="15.75" thickBot="1" x14ac:dyDescent="0.3">
      <c r="B20" s="13" t="s">
        <v>15</v>
      </c>
      <c r="C20" s="14" t="s">
        <v>39</v>
      </c>
      <c r="D20" s="14" t="s">
        <v>16</v>
      </c>
      <c r="E20" s="15">
        <v>12000</v>
      </c>
      <c r="F20" s="14"/>
      <c r="G20" s="14"/>
      <c r="H20" s="14"/>
      <c r="I20" s="14"/>
      <c r="J20" s="14"/>
      <c r="K20" s="14"/>
      <c r="L20" s="14"/>
      <c r="M20" s="16"/>
    </row>
    <row r="21" spans="2:13" ht="15.75" thickBot="1" x14ac:dyDescent="0.3"/>
    <row r="22" spans="2:13" x14ac:dyDescent="0.25">
      <c r="B22" s="4" t="s">
        <v>17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6"/>
    </row>
    <row r="23" spans="2:13" x14ac:dyDescent="0.25"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9"/>
    </row>
    <row r="24" spans="2:13" x14ac:dyDescent="0.25">
      <c r="B24" s="7" t="s">
        <v>23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9"/>
    </row>
    <row r="25" spans="2:13" x14ac:dyDescent="0.25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</row>
    <row r="26" spans="2:13" x14ac:dyDescent="0.25">
      <c r="B26" s="10" t="s">
        <v>18</v>
      </c>
      <c r="C26" s="11" t="s">
        <v>19</v>
      </c>
      <c r="D26" s="11" t="s">
        <v>20</v>
      </c>
      <c r="E26" s="11"/>
      <c r="F26" s="8"/>
      <c r="G26" s="11" t="s">
        <v>21</v>
      </c>
      <c r="H26" s="8"/>
      <c r="I26" s="8"/>
      <c r="J26" s="8"/>
      <c r="K26" s="8"/>
      <c r="L26" s="8"/>
      <c r="M26" s="9"/>
    </row>
    <row r="27" spans="2:13" x14ac:dyDescent="0.25">
      <c r="B27" s="17">
        <v>12000</v>
      </c>
      <c r="C27" s="18">
        <v>0.1</v>
      </c>
      <c r="D27" s="19">
        <f>B27*C27</f>
        <v>1200</v>
      </c>
      <c r="E27" s="8"/>
      <c r="F27" s="8"/>
      <c r="G27" s="8" t="s">
        <v>22</v>
      </c>
      <c r="H27" s="8"/>
      <c r="I27" s="8"/>
      <c r="J27" s="8"/>
      <c r="K27" s="8"/>
      <c r="L27" s="8"/>
      <c r="M27" s="9"/>
    </row>
    <row r="28" spans="2:13" x14ac:dyDescent="0.25"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9"/>
    </row>
    <row r="29" spans="2:13" x14ac:dyDescent="0.25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9"/>
    </row>
    <row r="30" spans="2:13" x14ac:dyDescent="0.25">
      <c r="B30" s="20" t="s">
        <v>24</v>
      </c>
      <c r="C30" s="8"/>
      <c r="D30" s="21">
        <f>D27</f>
        <v>1200</v>
      </c>
      <c r="E30" s="8"/>
      <c r="F30" s="8"/>
      <c r="G30" s="8"/>
      <c r="H30" s="8"/>
      <c r="I30" s="8"/>
      <c r="J30" s="8"/>
      <c r="K30" s="8"/>
      <c r="L30" s="8"/>
      <c r="M30" s="9"/>
    </row>
    <row r="31" spans="2:13" x14ac:dyDescent="0.25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2" spans="2:13" x14ac:dyDescent="0.25">
      <c r="B32" s="20" t="s">
        <v>25</v>
      </c>
      <c r="C32" s="8"/>
      <c r="D32" s="22">
        <f>D30/12</f>
        <v>100</v>
      </c>
      <c r="E32" s="8"/>
      <c r="F32" s="8"/>
      <c r="G32" s="8" t="s">
        <v>26</v>
      </c>
      <c r="H32" s="8"/>
      <c r="I32" s="8"/>
      <c r="J32" s="8"/>
      <c r="K32" s="8"/>
      <c r="L32" s="8"/>
      <c r="M32" s="9"/>
    </row>
    <row r="33" spans="2:13" x14ac:dyDescent="0.25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</row>
    <row r="34" spans="2:13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9"/>
    </row>
    <row r="35" spans="2:13" x14ac:dyDescent="0.25">
      <c r="B35" s="23" t="s">
        <v>27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9"/>
    </row>
    <row r="36" spans="2:13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9"/>
    </row>
    <row r="37" spans="2:13" x14ac:dyDescent="0.25">
      <c r="B37" s="7" t="s">
        <v>28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9"/>
    </row>
    <row r="38" spans="2:13" x14ac:dyDescent="0.25"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9"/>
    </row>
    <row r="39" spans="2:13" x14ac:dyDescent="0.25">
      <c r="B39" s="7" t="s">
        <v>29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9"/>
    </row>
    <row r="40" spans="2:13" x14ac:dyDescent="0.25"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</row>
    <row r="41" spans="2:13" x14ac:dyDescent="0.25">
      <c r="B41" s="7" t="s">
        <v>30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</row>
    <row r="42" spans="2:13" x14ac:dyDescent="0.25"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9"/>
    </row>
    <row r="43" spans="2:13" x14ac:dyDescent="0.25">
      <c r="B43" s="7" t="s">
        <v>31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9"/>
    </row>
    <row r="44" spans="2:13" x14ac:dyDescent="0.25">
      <c r="B44" s="7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</row>
    <row r="45" spans="2:13" x14ac:dyDescent="0.25">
      <c r="B45" s="7" t="s">
        <v>32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</row>
    <row r="46" spans="2:13" x14ac:dyDescent="0.25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9"/>
    </row>
    <row r="47" spans="2:13" x14ac:dyDescent="0.25">
      <c r="B47" s="7" t="s">
        <v>33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9"/>
    </row>
    <row r="48" spans="2:13" x14ac:dyDescent="0.25">
      <c r="B48" s="7"/>
      <c r="C48" s="8"/>
      <c r="D48" s="8"/>
      <c r="E48" s="8"/>
      <c r="F48" s="8"/>
      <c r="G48" s="8"/>
      <c r="H48" s="8"/>
      <c r="I48" s="8"/>
      <c r="J48" s="8"/>
      <c r="K48" s="8"/>
      <c r="L48" s="8"/>
      <c r="M48" s="9"/>
    </row>
    <row r="49" spans="2:13" x14ac:dyDescent="0.25">
      <c r="B49" s="7" t="s">
        <v>25</v>
      </c>
      <c r="C49" s="8"/>
      <c r="D49" s="8">
        <v>100</v>
      </c>
      <c r="E49" s="8"/>
      <c r="F49" s="8"/>
      <c r="G49" s="8"/>
      <c r="H49" s="8"/>
      <c r="I49" s="8"/>
      <c r="J49" s="8"/>
      <c r="K49" s="8"/>
      <c r="L49" s="8"/>
      <c r="M49" s="9"/>
    </row>
    <row r="50" spans="2:13" x14ac:dyDescent="0.25"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9"/>
    </row>
    <row r="51" spans="2:13" x14ac:dyDescent="0.25">
      <c r="B51" s="7" t="s">
        <v>34</v>
      </c>
      <c r="C51" s="8"/>
      <c r="D51" s="8">
        <v>9</v>
      </c>
      <c r="E51" s="8"/>
      <c r="F51" s="8"/>
      <c r="G51" s="8"/>
      <c r="H51" s="8"/>
      <c r="I51" s="8"/>
      <c r="J51" s="8"/>
      <c r="K51" s="8"/>
      <c r="L51" s="8"/>
      <c r="M51" s="9"/>
    </row>
    <row r="52" spans="2:13" x14ac:dyDescent="0.25">
      <c r="B52" s="7"/>
      <c r="C52" s="8"/>
      <c r="D52" s="8"/>
      <c r="E52" s="8"/>
      <c r="F52" s="8"/>
      <c r="G52" s="8"/>
      <c r="H52" s="8"/>
      <c r="I52" s="8"/>
      <c r="J52" s="8"/>
      <c r="K52" s="8"/>
      <c r="L52" s="8"/>
      <c r="M52" s="9"/>
    </row>
    <row r="53" spans="2:13" x14ac:dyDescent="0.25">
      <c r="B53" s="7" t="s">
        <v>35</v>
      </c>
      <c r="C53" s="8"/>
      <c r="D53" s="8">
        <f>D49*D51</f>
        <v>900</v>
      </c>
      <c r="E53" s="8"/>
      <c r="F53" s="8"/>
      <c r="G53" s="8"/>
      <c r="H53" s="8"/>
      <c r="I53" s="8"/>
      <c r="J53" s="8"/>
      <c r="K53" s="8"/>
      <c r="L53" s="8"/>
      <c r="M53" s="9"/>
    </row>
    <row r="54" spans="2:13" x14ac:dyDescent="0.25">
      <c r="B54" s="7"/>
      <c r="C54" s="8"/>
      <c r="D54" s="8"/>
      <c r="E54" s="8"/>
      <c r="F54" s="8"/>
      <c r="G54" s="8"/>
      <c r="H54" s="8"/>
      <c r="I54" s="8"/>
      <c r="J54" s="8"/>
      <c r="K54" s="8"/>
      <c r="L54" s="8"/>
      <c r="M54" s="9"/>
    </row>
    <row r="55" spans="2:13" x14ac:dyDescent="0.25">
      <c r="B55" s="10" t="s">
        <v>8</v>
      </c>
      <c r="C55" s="11" t="s">
        <v>9</v>
      </c>
      <c r="D55" s="11" t="s">
        <v>10</v>
      </c>
      <c r="E55" s="11" t="s">
        <v>11</v>
      </c>
      <c r="F55" s="8"/>
      <c r="G55" s="8"/>
      <c r="H55" s="8"/>
      <c r="I55" s="8"/>
      <c r="J55" s="8"/>
      <c r="K55" s="8"/>
      <c r="L55" s="8"/>
      <c r="M55" s="9"/>
    </row>
    <row r="56" spans="2:13" x14ac:dyDescent="0.25">
      <c r="B56" s="7" t="s">
        <v>36</v>
      </c>
      <c r="C56" s="8" t="s">
        <v>37</v>
      </c>
      <c r="D56" s="8" t="s">
        <v>13</v>
      </c>
      <c r="E56" s="12">
        <f>D53</f>
        <v>900</v>
      </c>
      <c r="F56" s="8"/>
      <c r="G56" s="8"/>
      <c r="H56" s="8"/>
      <c r="I56" s="8"/>
      <c r="J56" s="8"/>
      <c r="K56" s="8"/>
      <c r="L56" s="8"/>
      <c r="M56" s="9"/>
    </row>
    <row r="57" spans="2:13" ht="15.75" thickBot="1" x14ac:dyDescent="0.3">
      <c r="B57" s="13" t="s">
        <v>38</v>
      </c>
      <c r="C57" s="14" t="s">
        <v>14</v>
      </c>
      <c r="D57" s="14" t="s">
        <v>16</v>
      </c>
      <c r="E57" s="15">
        <f>D53</f>
        <v>900</v>
      </c>
      <c r="F57" s="14"/>
      <c r="G57" s="14"/>
      <c r="H57" s="14"/>
      <c r="I57" s="14"/>
      <c r="J57" s="14"/>
      <c r="K57" s="14"/>
      <c r="L57" s="14"/>
      <c r="M57" s="16"/>
    </row>
    <row r="59" spans="2:13" ht="15.75" thickBot="1" x14ac:dyDescent="0.3"/>
    <row r="60" spans="2:13" x14ac:dyDescent="0.25">
      <c r="B60" s="4" t="s">
        <v>40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6"/>
    </row>
    <row r="61" spans="2:13" x14ac:dyDescent="0.25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9"/>
    </row>
    <row r="62" spans="2:13" x14ac:dyDescent="0.25">
      <c r="B62" s="20" t="s">
        <v>41</v>
      </c>
      <c r="C62" s="8"/>
      <c r="D62" s="8"/>
      <c r="E62" s="8"/>
      <c r="F62" s="29" t="s">
        <v>52</v>
      </c>
      <c r="G62" s="8"/>
      <c r="H62" s="8"/>
      <c r="I62" s="8"/>
      <c r="J62" s="8"/>
      <c r="K62" s="8"/>
      <c r="L62" s="8"/>
      <c r="M62" s="9"/>
    </row>
    <row r="63" spans="2:13" x14ac:dyDescent="0.25"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9"/>
    </row>
    <row r="64" spans="2:13" ht="15.75" thickBot="1" x14ac:dyDescent="0.3">
      <c r="B64" s="7" t="s">
        <v>42</v>
      </c>
      <c r="C64" s="8"/>
      <c r="D64" s="30" t="s">
        <v>51</v>
      </c>
      <c r="E64" s="8"/>
      <c r="F64" s="29" t="s">
        <v>53</v>
      </c>
      <c r="G64" s="8"/>
      <c r="H64" s="8"/>
      <c r="I64" s="29" t="s">
        <v>65</v>
      </c>
      <c r="J64" s="29" t="s">
        <v>48</v>
      </c>
      <c r="K64" s="29"/>
      <c r="L64" s="29" t="s">
        <v>66</v>
      </c>
      <c r="M64" s="31"/>
    </row>
    <row r="65" spans="2:13" ht="15.75" thickBot="1" x14ac:dyDescent="0.3">
      <c r="B65" s="7" t="s">
        <v>43</v>
      </c>
      <c r="C65" s="8"/>
      <c r="D65" s="30" t="s">
        <v>51</v>
      </c>
      <c r="E65" s="8"/>
      <c r="F65" s="24" t="s">
        <v>54</v>
      </c>
      <c r="G65" s="25"/>
      <c r="H65" s="25"/>
      <c r="I65" s="27">
        <v>12000</v>
      </c>
      <c r="J65" s="25">
        <v>-900</v>
      </c>
      <c r="K65" s="25"/>
      <c r="L65" s="27">
        <f>I65+J65</f>
        <v>11100</v>
      </c>
      <c r="M65" s="28"/>
    </row>
    <row r="66" spans="2:13" x14ac:dyDescent="0.25">
      <c r="B66" s="20" t="s">
        <v>44</v>
      </c>
      <c r="C66" s="8"/>
      <c r="D66" s="30" t="s">
        <v>51</v>
      </c>
      <c r="E66" s="8"/>
      <c r="F66" s="8"/>
      <c r="G66" s="8"/>
      <c r="H66" s="8"/>
      <c r="I66" s="8"/>
      <c r="J66" s="8"/>
      <c r="K66" s="8"/>
      <c r="L66" s="8"/>
      <c r="M66" s="9"/>
    </row>
    <row r="67" spans="2:13" x14ac:dyDescent="0.25">
      <c r="B67" s="7"/>
      <c r="C67" s="8"/>
      <c r="D67" s="30"/>
      <c r="E67" s="8"/>
      <c r="F67" s="29" t="s">
        <v>55</v>
      </c>
      <c r="G67" s="8"/>
      <c r="H67" s="8"/>
      <c r="I67" s="8"/>
      <c r="J67" s="8"/>
      <c r="K67" s="8"/>
      <c r="L67" s="8"/>
      <c r="M67" s="9"/>
    </row>
    <row r="68" spans="2:13" x14ac:dyDescent="0.25">
      <c r="B68" s="20" t="s">
        <v>45</v>
      </c>
      <c r="C68" s="8"/>
      <c r="D68" s="30"/>
      <c r="E68" s="8"/>
      <c r="F68" s="8" t="s">
        <v>56</v>
      </c>
      <c r="G68" s="8"/>
      <c r="H68" s="8"/>
      <c r="I68" s="8"/>
      <c r="J68" s="8"/>
      <c r="K68" s="8"/>
      <c r="L68" s="30" t="s">
        <v>51</v>
      </c>
      <c r="M68" s="9"/>
    </row>
    <row r="69" spans="2:13" x14ac:dyDescent="0.25">
      <c r="B69" s="7" t="s">
        <v>46</v>
      </c>
      <c r="C69" s="8"/>
      <c r="D69" s="30" t="s">
        <v>51</v>
      </c>
      <c r="E69" s="8"/>
      <c r="F69" s="8" t="s">
        <v>57</v>
      </c>
      <c r="G69" s="8"/>
      <c r="H69" s="8"/>
      <c r="I69" s="8"/>
      <c r="J69" s="8"/>
      <c r="K69" s="8"/>
      <c r="L69" s="30" t="s">
        <v>51</v>
      </c>
      <c r="M69" s="9"/>
    </row>
    <row r="70" spans="2:13" ht="15.75" thickBot="1" x14ac:dyDescent="0.3">
      <c r="B70" s="7" t="s">
        <v>47</v>
      </c>
      <c r="C70" s="8"/>
      <c r="D70" s="30" t="s">
        <v>51</v>
      </c>
      <c r="E70" s="8"/>
      <c r="F70" s="8"/>
      <c r="G70" s="8"/>
      <c r="H70" s="8"/>
      <c r="I70" s="8"/>
      <c r="J70" s="8"/>
      <c r="K70" s="8"/>
      <c r="L70" s="30"/>
      <c r="M70" s="9"/>
    </row>
    <row r="71" spans="2:13" ht="15.75" thickBot="1" x14ac:dyDescent="0.3">
      <c r="B71" s="24" t="s">
        <v>48</v>
      </c>
      <c r="C71" s="25"/>
      <c r="D71" s="26">
        <v>900</v>
      </c>
      <c r="E71" s="8"/>
      <c r="F71" s="29" t="s">
        <v>58</v>
      </c>
      <c r="G71" s="8"/>
      <c r="H71" s="8"/>
      <c r="I71" s="8"/>
      <c r="J71" s="8"/>
      <c r="K71" s="8"/>
      <c r="L71" s="30" t="s">
        <v>51</v>
      </c>
      <c r="M71" s="9"/>
    </row>
    <row r="72" spans="2:13" x14ac:dyDescent="0.25">
      <c r="B72" s="7" t="s">
        <v>49</v>
      </c>
      <c r="C72" s="8"/>
      <c r="D72" s="30" t="s">
        <v>51</v>
      </c>
      <c r="E72" s="8"/>
      <c r="F72" s="8"/>
      <c r="G72" s="8"/>
      <c r="H72" s="8"/>
      <c r="I72" s="8"/>
      <c r="J72" s="8"/>
      <c r="K72" s="8"/>
      <c r="L72" s="30"/>
      <c r="M72" s="9"/>
    </row>
    <row r="73" spans="2:13" x14ac:dyDescent="0.25">
      <c r="B73" s="7"/>
      <c r="C73" s="8"/>
      <c r="D73" s="30"/>
      <c r="E73" s="8"/>
      <c r="F73" s="29" t="s">
        <v>59</v>
      </c>
      <c r="G73" s="8"/>
      <c r="H73" s="8"/>
      <c r="I73" s="8"/>
      <c r="J73" s="8"/>
      <c r="K73" s="8"/>
      <c r="L73" s="30"/>
      <c r="M73" s="9"/>
    </row>
    <row r="74" spans="2:13" x14ac:dyDescent="0.25">
      <c r="B74" s="20" t="s">
        <v>50</v>
      </c>
      <c r="C74" s="8"/>
      <c r="D74" s="30" t="s">
        <v>51</v>
      </c>
      <c r="E74" s="8"/>
      <c r="F74" s="8" t="s">
        <v>60</v>
      </c>
      <c r="G74" s="8"/>
      <c r="H74" s="8"/>
      <c r="I74" s="8"/>
      <c r="J74" s="8"/>
      <c r="K74" s="8"/>
      <c r="L74" s="30" t="s">
        <v>51</v>
      </c>
      <c r="M74" s="9"/>
    </row>
    <row r="75" spans="2:13" x14ac:dyDescent="0.25">
      <c r="B75" s="7"/>
      <c r="C75" s="8"/>
      <c r="D75" s="8"/>
      <c r="E75" s="8"/>
      <c r="F75" s="8"/>
      <c r="G75" s="8"/>
      <c r="H75" s="8"/>
      <c r="I75" s="8"/>
      <c r="J75" s="8"/>
      <c r="K75" s="8"/>
      <c r="L75" s="30"/>
      <c r="M75" s="9"/>
    </row>
    <row r="76" spans="2:13" x14ac:dyDescent="0.25">
      <c r="B76" s="7"/>
      <c r="C76" s="8"/>
      <c r="D76" s="8"/>
      <c r="E76" s="8"/>
      <c r="F76" s="29" t="s">
        <v>63</v>
      </c>
      <c r="G76" s="8"/>
      <c r="H76" s="8"/>
      <c r="I76" s="8"/>
      <c r="J76" s="8"/>
      <c r="K76" s="8"/>
      <c r="L76" s="30" t="s">
        <v>51</v>
      </c>
      <c r="M76" s="9"/>
    </row>
    <row r="77" spans="2:13" x14ac:dyDescent="0.25">
      <c r="B77" s="7"/>
      <c r="C77" s="8"/>
      <c r="D77" s="8"/>
      <c r="E77" s="8"/>
      <c r="F77" s="8"/>
      <c r="G77" s="8"/>
      <c r="H77" s="8"/>
      <c r="I77" s="8"/>
      <c r="J77" s="8"/>
      <c r="K77" s="8"/>
      <c r="L77" s="30"/>
      <c r="M77" s="9"/>
    </row>
    <row r="78" spans="2:13" x14ac:dyDescent="0.25">
      <c r="B78" s="7"/>
      <c r="C78" s="8"/>
      <c r="D78" s="8"/>
      <c r="E78" s="8"/>
      <c r="F78" s="29" t="s">
        <v>61</v>
      </c>
      <c r="G78" s="8"/>
      <c r="H78" s="8"/>
      <c r="I78" s="8"/>
      <c r="J78" s="8"/>
      <c r="K78" s="8"/>
      <c r="L78" s="30"/>
      <c r="M78" s="9"/>
    </row>
    <row r="79" spans="2:13" x14ac:dyDescent="0.25">
      <c r="B79" s="7"/>
      <c r="C79" s="8"/>
      <c r="D79" s="8"/>
      <c r="E79" s="8"/>
      <c r="F79" s="8" t="s">
        <v>62</v>
      </c>
      <c r="G79" s="8"/>
      <c r="H79" s="8"/>
      <c r="I79" s="8"/>
      <c r="J79" s="8"/>
      <c r="K79" s="8"/>
      <c r="L79" s="30" t="s">
        <v>51</v>
      </c>
      <c r="M79" s="9"/>
    </row>
    <row r="80" spans="2:13" x14ac:dyDescent="0.25">
      <c r="B80" s="7"/>
      <c r="C80" s="8"/>
      <c r="D80" s="8"/>
      <c r="E80" s="8"/>
      <c r="F80" s="8"/>
      <c r="G80" s="8"/>
      <c r="H80" s="8"/>
      <c r="I80" s="8"/>
      <c r="J80" s="8"/>
      <c r="K80" s="8"/>
      <c r="L80" s="30"/>
      <c r="M80" s="9"/>
    </row>
    <row r="81" spans="2:13" x14ac:dyDescent="0.25">
      <c r="B81" s="7"/>
      <c r="C81" s="8"/>
      <c r="D81" s="8"/>
      <c r="E81" s="8"/>
      <c r="F81" s="29" t="s">
        <v>64</v>
      </c>
      <c r="G81" s="8"/>
      <c r="H81" s="8"/>
      <c r="I81" s="8"/>
      <c r="J81" s="8"/>
      <c r="K81" s="8"/>
      <c r="L81" s="30" t="s">
        <v>51</v>
      </c>
      <c r="M81" s="9"/>
    </row>
    <row r="82" spans="2:13" x14ac:dyDescent="0.25"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9"/>
    </row>
    <row r="83" spans="2:13" x14ac:dyDescent="0.25">
      <c r="B83" s="7"/>
      <c r="C83" s="8"/>
      <c r="D83" s="8" t="s">
        <v>67</v>
      </c>
      <c r="E83" s="8"/>
      <c r="G83" s="8"/>
      <c r="H83" s="8"/>
      <c r="I83" s="8"/>
      <c r="J83" s="8"/>
      <c r="K83" s="8"/>
      <c r="L83" s="8"/>
      <c r="M83" s="9"/>
    </row>
    <row r="84" spans="2:13" ht="15.75" thickBot="1" x14ac:dyDescent="0.3"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D0436AF915347BB88C5A015CC5747" ma:contentTypeVersion="13" ma:contentTypeDescription="Create a new document." ma:contentTypeScope="" ma:versionID="ddfacc02a71a6650939a6fa2df602487">
  <xsd:schema xmlns:xsd="http://www.w3.org/2001/XMLSchema" xmlns:xs="http://www.w3.org/2001/XMLSchema" xmlns:p="http://schemas.microsoft.com/office/2006/metadata/properties" xmlns:ns3="3fc5e425-cc5b-421e-ad8e-69d3631b35e1" xmlns:ns4="a4276d15-c97d-47c5-a917-c63ee4c06353" targetNamespace="http://schemas.microsoft.com/office/2006/metadata/properties" ma:root="true" ma:fieldsID="e24ca3afd19b64240036a314581d9b52" ns3:_="" ns4:_="">
    <xsd:import namespace="3fc5e425-cc5b-421e-ad8e-69d3631b35e1"/>
    <xsd:import namespace="a4276d15-c97d-47c5-a917-c63ee4c063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c5e425-cc5b-421e-ad8e-69d3631b35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76d15-c97d-47c5-a917-c63ee4c063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661C8E-DFC0-427B-8E55-3802F6D7CD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F7802D-21CD-42AB-9592-7C8DC9C28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694544-8347-4712-8A03-51ADAA2113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c5e425-cc5b-421e-ad8e-69d3631b35e1"/>
    <ds:schemaRef ds:uri="a4276d15-c97d-47c5-a917-c63ee4c063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Primark Stores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Brennan</dc:creator>
  <cp:lastModifiedBy>Philip Brennan</cp:lastModifiedBy>
  <dcterms:created xsi:type="dcterms:W3CDTF">2021-06-22T08:59:19Z</dcterms:created>
  <dcterms:modified xsi:type="dcterms:W3CDTF">2021-07-01T07:55:17Z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0x010100AEDD0436AF915347BB88C5A015CC5747</vt:lpwstr>
  </property>
</Properties>
</file>